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0490" windowHeight="7455"/>
  </bookViews>
  <sheets>
    <sheet name="Sheet2" sheetId="2" r:id="rId1"/>
    <sheet name="Sheet1" sheetId="4" r:id="rId2"/>
    <sheet name="Sheet3" sheetId="3" r:id="rId3"/>
  </sheets>
  <definedNames>
    <definedName name="_xlnm.Print_Titles" localSheetId="0">Sheet2!$3:$4</definedName>
  </definedName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22" i="3" l="1"/>
  <c r="H24" i="3"/>
  <c r="H25" i="3"/>
  <c r="H26" i="3"/>
  <c r="H27" i="3"/>
  <c r="H21" i="3"/>
  <c r="J30" i="3" l="1"/>
  <c r="I30" i="3"/>
  <c r="H30" i="3"/>
  <c r="F30" i="3"/>
  <c r="E30" i="3"/>
  <c r="D30" i="3"/>
  <c r="C30" i="3"/>
  <c r="G7" i="3"/>
  <c r="G30" i="3" s="1"/>
</calcChain>
</file>

<file path=xl/sharedStrings.xml><?xml version="1.0" encoding="utf-8"?>
<sst xmlns="http://schemas.openxmlformats.org/spreadsheetml/2006/main" count="233" uniqueCount="175">
  <si>
    <t>අනු අං.</t>
  </si>
  <si>
    <t>නිලධාරියාගේ නම</t>
  </si>
  <si>
    <t>ඩී.එම්.ජී.ශිරෝනි දිල්රුක්ෂි මිය</t>
  </si>
  <si>
    <t>එල්.පි.ඩබ්.නිරංජලා මිය</t>
  </si>
  <si>
    <t>ටී.චන්න මයා</t>
  </si>
  <si>
    <t>පී. ඩබ්. ශශිකලා නිල්මිණී මිය</t>
  </si>
  <si>
    <t>ඩබ්. දිල්හානි සිල්වා මිය</t>
  </si>
  <si>
    <t>කෝරලගේ නිසංසලා මිය</t>
  </si>
  <si>
    <t>ඩී.කාංචනා චතුරානි තාබ්‍රේව් මිය</t>
  </si>
  <si>
    <t>හසිනි ප්‍රසංගිකා රත්නායක මිය</t>
  </si>
  <si>
    <t>ජී.කේ. දිල්කි තාරිකා මිය</t>
  </si>
  <si>
    <t>ඩී. රංගි පුර්ණිමා  ඉවෝනි මිය</t>
  </si>
  <si>
    <t>කේ.ජී.පවිත්‍රි ප්‍රියංගනී මිය</t>
  </si>
  <si>
    <t>එම්.ඩබ්.ආර්.ප්‍රියාමණි ද සිල්වා මිය</t>
  </si>
  <si>
    <t>එච්.අනුෂා  ද සොයිසා සේනානායක මිය</t>
  </si>
  <si>
    <t>ඊ.ඒ.පී.ඉරෝෂනී මිය</t>
  </si>
  <si>
    <t>එල්.ඩි.සි.එම්. ලියනගේ මිය</t>
  </si>
  <si>
    <t>එච්.කේ.ඉරානි උදයංගනී මිය</t>
  </si>
  <si>
    <t>විදේශ නිවාඩු</t>
  </si>
  <si>
    <t>තනතුර</t>
  </si>
  <si>
    <t>වැටුප් ඛාණ්ඩය</t>
  </si>
  <si>
    <t>කළ. සේවා දෙ.අනුමත සංඛ්‍යාව</t>
  </si>
  <si>
    <t>දැනට සිටින සංඛ්‍යාව</t>
  </si>
  <si>
    <t>අතිරික්ත සංඛ්‍යාව</t>
  </si>
  <si>
    <t>පුරප්පාඩු සංඛ්‍යාව</t>
  </si>
  <si>
    <t>ස්ථිර</t>
  </si>
  <si>
    <t>කොන්ත්‍රාත්</t>
  </si>
  <si>
    <t>ලේකම්</t>
  </si>
  <si>
    <t>ආයුර් වේද වෛද්‍ය නිළධාරී</t>
  </si>
  <si>
    <t>SL 2-2025</t>
  </si>
  <si>
    <t>එස්. ශාන්තී ද සිල්වා මෙනවිය</t>
  </si>
  <si>
    <t>ආර්.සී.එන්.ද සොයිසා  මිය</t>
  </si>
  <si>
    <t>ආර්.එම්.එම්.නිරෝෂණ මයා</t>
  </si>
  <si>
    <t>එම්.එච්.එම්.ශාකිර් මයා</t>
  </si>
  <si>
    <t>සංවර්ධන නිලධාරී</t>
  </si>
  <si>
    <t>MN 4-2025</t>
  </si>
  <si>
    <t>පී. ඒ. නදීෂානී ද සිලවා මිය</t>
  </si>
  <si>
    <t xml:space="preserve">එස්. මල්ෂා මධුසංකි මිය </t>
  </si>
  <si>
    <t>ටී. ලසන්ති සමන් කුමාරි මිය</t>
  </si>
  <si>
    <t>එම්.තුෂාන්ති කුමාරි මිරැන්ඩු  මිය</t>
  </si>
  <si>
    <t>ඩී.ශ්‍යාමා හර්ෂනී රණසේන මිය</t>
  </si>
  <si>
    <t>එස්.සංජානි නිදර්ශා ද සිල්වා</t>
  </si>
  <si>
    <t>MN 3-2025</t>
  </si>
  <si>
    <t>පුස්තකාලයාධිපති</t>
  </si>
  <si>
    <t>ඩි.එම්.අයි.තාබ්‍රෙව් මෙනවිය</t>
  </si>
  <si>
    <t>ඕ.කේ.ඩී.සී දිල්රුක්ෂ මයා</t>
  </si>
  <si>
    <t>කළමනාකරණ සේවා නිලධාරි</t>
  </si>
  <si>
    <t>MN 2-2025</t>
  </si>
  <si>
    <t>කේ.ඒ.එස්.නිරාශා විජේසිංහ මිය</t>
  </si>
  <si>
    <t>එන්.එච්.මිතිල රංදික විනෝද් මයා</t>
  </si>
  <si>
    <t>පෙර පාසල් ගුරු</t>
  </si>
  <si>
    <t>MN 1-2025</t>
  </si>
  <si>
    <t>එච්.එච්. මාලා ශ්‍රියානි ද සිල්වා මිය</t>
  </si>
  <si>
    <t>බී.එච්. ප්‍රියංගා චතුරානි මිය</t>
  </si>
  <si>
    <t>එච්.මධුෂිකා හර්ෂනී ද සොයිසා මිය</t>
  </si>
  <si>
    <t>ඩබ්.අහිංසනී දිල්හාරා ද සිල්වා මිය</t>
  </si>
  <si>
    <t>එච්.කෞෂි නිලුක්ෂිකා ද සිල්වා මිය</t>
  </si>
  <si>
    <t>ආදායම් පරීක්ෂක</t>
  </si>
  <si>
    <t>පොදු වෙළඳපොල පරිපාලක</t>
  </si>
  <si>
    <t>සෞඛ්‍ය පරිපාලක</t>
  </si>
  <si>
    <t>වැඩ/ක්ෂේත්‍ර පරීක්ෂක</t>
  </si>
  <si>
    <t>කේ.ග්‍රේෂන් මයා</t>
  </si>
  <si>
    <t>රියදුරු</t>
  </si>
  <si>
    <t>ඖෂධ සංයෝජක</t>
  </si>
  <si>
    <t>ආදාහනාගාර ක්‍රියාකරු</t>
  </si>
  <si>
    <t>විදුලි කාර්මික</t>
  </si>
  <si>
    <t>මෝටර් බෝට්ටු රියදුරු</t>
  </si>
  <si>
    <t>කාර්යාල කාර්ය සහයක</t>
  </si>
  <si>
    <t>මුරකරු</t>
  </si>
  <si>
    <t>පුස්තකාල සහයක</t>
  </si>
  <si>
    <t>ආදාහනාගාර ක්‍රියාකරු සහයක</t>
  </si>
  <si>
    <t>වැඩ/ක්ෂේත්‍ර කම්කරු</t>
  </si>
  <si>
    <t>එස්.කේ.චම්පිකා ලලන්ති මිය</t>
  </si>
  <si>
    <t>එච්. නාමලි ප්‍රියංගිකා ද සිල්වා මිය</t>
  </si>
  <si>
    <t>එම්.ජි.සිතාරා කල්පනි මිය</t>
  </si>
  <si>
    <t>බි. සෙව්වන්දි කාංචනා මිය</t>
  </si>
  <si>
    <t>පුස්තකාල කම්කරු</t>
  </si>
  <si>
    <t>ප්‍රජා සංවර්ධන නිලධාරි</t>
  </si>
  <si>
    <t>MN 5-2025</t>
  </si>
  <si>
    <t>*0</t>
  </si>
  <si>
    <t>ආදාහනාගාරභාරකරු</t>
  </si>
  <si>
    <t>**0</t>
  </si>
  <si>
    <t>මුලු එකතුව</t>
  </si>
  <si>
    <t>ප්‍රාදේශීය සභාවේ සේවයට වාර්තා කළ දිනය</t>
  </si>
  <si>
    <t>ඉටු කරනු ලබන රාජකාරි</t>
  </si>
  <si>
    <t>රා.ප.ච.25/2014 අනුව</t>
  </si>
  <si>
    <t>අනුමත කාර්ය මණ්ඩලයේ නොමැති</t>
  </si>
  <si>
    <t xml:space="preserve">සෞඛ්‍ය කම්කරු </t>
  </si>
  <si>
    <t>2005.07.01</t>
  </si>
  <si>
    <t>2024.07.01</t>
  </si>
  <si>
    <t>2014.10.24</t>
  </si>
  <si>
    <t>2018.02.26</t>
  </si>
  <si>
    <t>2021.04.09</t>
  </si>
  <si>
    <t>2021.07.01</t>
  </si>
  <si>
    <t>2021.09.27</t>
  </si>
  <si>
    <t>2021.01.01</t>
  </si>
  <si>
    <t>2022.01.03</t>
  </si>
  <si>
    <t>2022.05.20</t>
  </si>
  <si>
    <t>2022.10.13</t>
  </si>
  <si>
    <t>2022.10.19</t>
  </si>
  <si>
    <t>2022.12.27</t>
  </si>
  <si>
    <t>2021.10.14</t>
  </si>
  <si>
    <t>2017.02.21</t>
  </si>
  <si>
    <t>2019.05.08</t>
  </si>
  <si>
    <t>2017.09.25</t>
  </si>
  <si>
    <t>2024.08.12</t>
  </si>
  <si>
    <t>2016.01.03</t>
  </si>
  <si>
    <t>2019.09.03</t>
  </si>
  <si>
    <t>2021.10.22</t>
  </si>
  <si>
    <t>2022.10.11</t>
  </si>
  <si>
    <t>2025.07.16</t>
  </si>
  <si>
    <t>2021.07.02</t>
  </si>
  <si>
    <t>2021.11.26</t>
  </si>
  <si>
    <t>2024.11.21</t>
  </si>
  <si>
    <t>2023.02.01</t>
  </si>
  <si>
    <t>රෝගී ප්‍රතිකාර සේවය, ආයතන පරිපාලනය, ඔසු වගාව</t>
  </si>
  <si>
    <t xml:space="preserve">වරිපනම් (කොට්ඨාස අංක3,4,5,6) සම්බන්ධ රාජකාරි  </t>
  </si>
  <si>
    <t>වරිපනම් (කොට්ඨාස අංක1,2,7) ට අදාල රාජකාරි ඉටු කිරීම</t>
  </si>
  <si>
    <t>පුස්තකාල කටයුතු කළමනාකරණය, ව්‍යාප්ති සේවා සිදු කිරීම, උපයෝජක වැඩ සටහන් පැවැත්වීම</t>
  </si>
  <si>
    <t>පූර්ව ළමා විය සංවර්ධනය කිරීම</t>
  </si>
  <si>
    <t>2025.03.28</t>
  </si>
  <si>
    <t>2025.03.29</t>
  </si>
  <si>
    <t>අනියම්/ ආදේශක</t>
  </si>
  <si>
    <t>සකස් කළේ - ඩබ්.එම්.එම්.ඒ.චන්දිමා ශ්‍රීමානි  (කළමනාකරණ සේවා නිලධාරි)</t>
  </si>
  <si>
    <t>පරික්ෂා කළේ - ඩී.ශ්‍යාමා හර්ෂණී රණසේන   (සංවර්ධන නිලධාරි)</t>
  </si>
  <si>
    <t xml:space="preserve">නිර්දේශය - </t>
  </si>
  <si>
    <t xml:space="preserve">අනුමැතිය - </t>
  </si>
  <si>
    <t>ආයුර් වේද වෛද්‍ය නිලධාරී</t>
  </si>
  <si>
    <t>තාක්ෂණ සේවා නිලධාරී</t>
  </si>
  <si>
    <t>එම්.එන්.පුෂ්පරාණි මිය</t>
  </si>
  <si>
    <t>2026.03.15  දිනට පුරප්පාඩු විස්තරය  - බලපිටිය ප්‍රාදේශීය සභාව</t>
  </si>
  <si>
    <t>සේවය කරන ස්ථානය</t>
  </si>
  <si>
    <t>ප්‍රධාන කාර්යාලය</t>
  </si>
  <si>
    <t>ආයුර්වේද මධ්‍යස්ථානය - ප්‍රධාන කාර්යාලය</t>
  </si>
  <si>
    <t>ආයුර්වේද මධ්‍යස්ථානය - වතුගෙදර උප කාර්යාලය</t>
  </si>
  <si>
    <t>ආයුර්වේද මධ්‍යස්ථානය - කොස්ගොඩ උප කාර්යාලය</t>
  </si>
  <si>
    <t>ආයුර්වේද මධ්‍යස්ථානය - ෂාන් විජයලාල් ගොඩනැගිල්ල</t>
  </si>
  <si>
    <t>කොස්ගොඩ පුස්තකාලය</t>
  </si>
  <si>
    <t>බලපිටිය පුස්තකාලය</t>
  </si>
  <si>
    <t>වතුගෙදර පුස්තකාලය</t>
  </si>
  <si>
    <t>බලපිටිය ප්‍රධාන පෙර පාසල</t>
  </si>
  <si>
    <t>කොස්ගොඩ කුමාර කස්සප පෙර පාසල</t>
  </si>
  <si>
    <t>කොස්ගොඩ පර්ල් පෙර පාසල</t>
  </si>
  <si>
    <t xml:space="preserve">තාක්ෂණ සේවා නිලධාරී </t>
  </si>
  <si>
    <t xml:space="preserve">එස්.ඒ.මාදුවගේ </t>
  </si>
  <si>
    <t>කන්දෙගොඩ උප කාර්යාලය හැර ප්‍රාදේශීය සභාවට අයත් අනෙකුත් මාර්ග හා කාණු  පිරිසිදු කිරීම් කටයුතු සඳහා කම්කරුවන් යෙදවිම හා අධීක්ෂණය කිරීම.</t>
  </si>
  <si>
    <t xml:space="preserve">වරිපනම් බිල්පත් හැර අනෙකුත් සියළුම බිල්පත් නිකුත් කිරීම,(මිශ්‍ර ආදායම්),  වීථි රේඛා හා නොපවරාගැනීම් නිකුත් කිරීම. ,පොදු වෙළෙඳපොළ සම්බන්ධ කටයුතු, කඩකුලී අයකිරීම් </t>
  </si>
  <si>
    <t>අනතුරුදායක ගස් සම්බන්ධ ලිපිගොනු පවත්වා ගෙන යාම, නව ජල සම්බන්ධතාවයන් ලබාගැනීම සඳහා මාර්ග පළුදුකිරීම් වෙනුවෙන් ගාස්තු අය කිරීම්.</t>
  </si>
  <si>
    <t>ගෙවීම් මුදල් පොත, මුදල් හා ප්‍රතිපත්ති කමිටු සම්බන්ධ කටයුතු, බැංකු සැසඳුම් පීළියෙල කිරීම.</t>
  </si>
  <si>
    <t>නිලධාරින්ගේ පෞද්ගලික ලිපිගොනු වල සියලුම රාජකාරී , කාර්ය මණ්ඩල තොරතුරු යාවත්කාලීන කිරීම.</t>
  </si>
  <si>
    <t xml:space="preserve"> භාණ්ඩ සමීක්ෂණ කටයුතු , සභා කටයුතු</t>
  </si>
  <si>
    <t>ප්‍රධාන කළමනාකරණ සේවා නිලධාරි තනතුරේ සියලුම රාජකාරි, පුහුණු කටයුතු , විගණන විමසුම් සඳහා පිළිතුරු සැපයීම, දුම්රිය වාර ප්‍රවේශ පත්‍ර, මැතිවරණ රාජකාරි, ප්‍රාස වාර්තා පරීක්ෂා කිරීම්</t>
  </si>
  <si>
    <t xml:space="preserve">වවුචර් පරික්ෂා කිරීම්, ස්ථාවර වත්කම් සම්බන්ධ රාජකාරී </t>
  </si>
  <si>
    <t xml:space="preserve">කාර්ය මණ්ඩලයේ සියලුම වැටුප් ගෙවීම් සම්බන්ධ කටයුතු </t>
  </si>
  <si>
    <t>කනිෂ්ඨ නිලධාරින්ගේ පෞද්ගලික ලිපිගොනු වල සියලුම කටයුතු , පුහුණුලාභීන් බඳවා ගැනීම</t>
  </si>
  <si>
    <t xml:space="preserve">අනතුරුදායක ගස් පරික්ෂා කිරීම්, ඉඩම් අත්පත් කර ගැනීම්, කාර්ය සාධන ගරඟාවලිය සඳහා සභාව සූදානම් කිරීමේ කටයුතු, නඩු කටයුතු </t>
  </si>
  <si>
    <t>මුදල් භාරකරු, වීදුලි පැමිණිලි ලේඛනය නඩත්තු කිරීම, තැන්පත් ලේඛනය නඩත්තු  නඩත්තු කිරීම.</t>
  </si>
  <si>
    <t xml:space="preserve">පරිසර විෂයය ( පරිසර බලපත්‍ර නිකුත් කිරීම / කසල කළමනාකරණය,කසළ ගාස්තු  අය කිරීම.) මහජන පැමිණිලි පරික්ෂා කිරීම.සෞඛ්‍ය හා පරිසර විෂයය සම්බන්ධ වැඩසටහන් සංවිධානය කිරීම. </t>
  </si>
  <si>
    <t xml:space="preserve">ප්‍රසම්පාදන  සම්බන්ධ සියලුම කටයුතු </t>
  </si>
  <si>
    <t>ලිපි ද්‍රව්‍ය ගබඩාව පවත්වාගෙන යාම, ලේඛනාගාරය නඩත්තු කිරීම.</t>
  </si>
  <si>
    <t xml:space="preserve">වාහන විෂයය සම්බන්ධ කටයුතු </t>
  </si>
  <si>
    <t xml:space="preserve">වැය ලේඛනය පවත්වා ගෙන යාම, සේවක ණය ගෙවීම් , අග්‍රහාර කටයුතු </t>
  </si>
  <si>
    <t xml:space="preserve">තොරතුරු පනත, පාර්ලිමේන්තු තොරතුරු, අභ්‍යන්තර විගණන කටයුතු,  අන්තර්ජාල, ජල හා විදුලි බිල්පත් සම්බන්ධ රාජකාරි, විගණන කළමනාකරණ කමිටු රාජකාරී </t>
  </si>
  <si>
    <t>මාසික ගිණුම් වාර්තා පිළියෙළ කිරීම, වාර්ෂික අයවැය පිළියෙළ කිරීම, වාර්ෂික අවසාන ගිණුම  පිළියෙළ කිරීම.</t>
  </si>
  <si>
    <t xml:space="preserve"> පෙර පාසල්/පුස්තකාල / ආයුර්වේද මධ්‍යස්ථාන අධීක්ෂණය,  ප්‍රජා සංවර්ධන වැඩසටහන් ක්‍රියාත්මක කිරීම, ප්‍රජාව සම්බන්ධ උත්සව කටයුතු සංවිධානය</t>
  </si>
  <si>
    <t>නිවාඩු, සිව් අවුරුදු සැලැස්ම ඇතුලු සියලුම සැලසුම්, වැය අනුමැතිය, වෙබ් අඩවි නිර්මාණයට සහය වීම.</t>
  </si>
  <si>
    <t>ඉඩම් අනුබෙදුම් හා ගොඩනැඟිලි සැලසුම් අනුමත කිරීම, අනවසර ඉදිකිරීම් වලට අදාල පැමිණිලි සම්බන්ධ කටයුතු ඉටු කිරීම,  සැලසුම් කමිටුව සම්බන්ධීකරණය කිරීම.ඵලදායිතා විෂයය.</t>
  </si>
  <si>
    <t xml:space="preserve"> රාජකාරි පැවරීම සම්බන්ධ තොරතුරු  - බලපිටිය ප්‍රාදේශීය සභාව</t>
  </si>
  <si>
    <t xml:space="preserve">කේ.ඒ.එල්.ජයසේකර මිය </t>
  </si>
  <si>
    <t xml:space="preserve">දෛනික තැපෑල සම්බන්ධ කටයුතු, සභා කටයුතු , මහජන පැමිණිලි ( අනතුරුදායක ගස් හා අනවසර ඉදිකිරීම් හැර ) මාසික සභා රැස්වීම් ප්‍රගතිය ,E -Sabha </t>
  </si>
  <si>
    <t xml:space="preserve">ආදායම් පරීක්ෂක </t>
  </si>
  <si>
    <t xml:space="preserve">සියලු බදු කුලී හා ගාස්තු අයකිරීම, හිඟ බදු අයකිරීමට අදාල නීතිමය කටයුකු සිදු කිරීම., බදු අයකිරීමට පත් කර ඇති යටත් සේවකයින් අධීක්ෂණය කිරීම, වරිපනම් ලේඛවයේ නම් සංශෝධවයේදී නිර්දේශ ඉදිරිපත් කිරීම,විනෝද බදු අයකිරීම, වාර්ෂිකව බලපත්‍ර ලබා ගැනීම සඳහා අයදුම්පත්‍ර ලබාගැනීඹ හා අයකිරීම සහ කර්මාන්ත වෙළඳ බලපත්‍ර හා ඉඩම් විනිණීම සම්බන්ධ තක්සේරු ලබා දීම.සභාවේ දේපළ බදු දීම හා වෙන්දේසි කිරීම.විථි රේඛා සහතික හා ගොඩනැඟිලි අයදුම්පත් සඳහා නිර්දේශ ඉදිරිපත් කිරීම. </t>
  </si>
  <si>
    <t xml:space="preserve">සංවර්ධන ව්‍යාපෘති හා සියලු යාවත්කාලීන කිරීම් (කර්මාන්ත සම්බන්ධ කටයුතු) ,  උසාවි දඩ හා මුද්දර ගාස්තු, ආදාහනාගාර නඩත්තු </t>
  </si>
  <si>
    <t>කර්මාන්ත වලට අදාල කටයුතු, අනවසර ඉදිකිරීම් සම්බන්ධ ක්ෂේත්‍ර කටයුතු, ඉඩම් අනුබෙදුම් හා ගොඩනැඟිලි අයදුම්පත්‍ර පරීක්ෂාව සහ නිර්දේශ කිරීම, අනවසර ඉදිකිරීම් සොයා බැලීම හා වාර්තා කිරීම, ක්ෂේත්‍රයට යොදන කම්කරු අධීක්ෂණය(මාර්ග/සෞඛ්‍ය), සභාවේ වාහන පිළිබඳ , ඝන අපද්‍රව්‍ය කළමනාකරණය හා අධීක්ෂණය, ආදාහනාගාර කටයුතු සොයා බැලීම, වීදි ලාම්පු අධීක්ෂණය, මහජන පැමිණිලි සඳහා ක්ෂේත්‍ර පරීක්ෂණ සිදුකිරීම.   මාර්ග සහ දේපළ සම්බන්ධව සහ ඉදිකිරීම් කර්මාන්ත සම්බන්ධ නීති කටයුතු වලදී තාක්ෂණික කරුණු  සම්බන්ධව අධිකරණයට කාරුණු ඉදිරිපත් කිරීම, ඉදිකිරීම් ව්‍යාපෘති හඳුනාගැනීම, ඇස්තමේන්තූ සදහා මිනුම් ගැනීම, සැලසුම්පත් හා ඇස්තමේන්තූ සැකසීම, කර්මාන්ත අධීක්ෂණය, බිල්පත්පරීක්ෂා,ගෙවීම් නීර්දේශ කිරීමේ රාජකාරි, ඍජු ශ්‍රමය යොදාගෙන ඉටුකරන වැඩ අධීක්ෂණයන් සහ ඇස්තමේන්තු සැකසීම්,නායයෑම්, ගංවතුර ආදි හදිසි ආපදා අවස්ථාවලදී ක්‍රියාකාරීව සම්බන්ධ වී යථා තත්වයට පත්කිරීමට කටයුතු කිරීම, අවදානම, අනතුරුදායක ගස් සම්බන්ධ ස්ථාන පරීක්ෂා කිරීම සහ තාක්ෂණික නීර්දේශයන් ලබාදීම
ආයතනයේ අලාභ හානි, අක්‍රමිකතා සඳහා වාර්තා සැපයීම, ක්‍රීඩාංගන, ළමා උද්‍යාන, වෙරළ උද්‍යාන, බස්නැවතුම්පල, මහජන පොළ භූමි, පොදු වැසිකිළි පද්ධතින් වල  තාක්ෂණික නීර්දේශයන් සහ අලුත් වැඩියා සම්බන්ධව සොයා බලා කටයුතු කිරීම,ප්‍රජා ජල ව්‍යාපාතීන් වලට අදාළ තාක්ෂණික නීර්දේශයන්,පිටස්තර ආයතනවල ඇස්තමේන්තූ සකස් කිරීම(උදා-පොලිසිය/පාසල්/රෝහල්),ජාතික ජලසම්පාදන /විදුලිබල මණ්ඩලය මගින් ඉල්ලා සිටින සාමුහික පරික්ෂාවන්ට සහභාගිවිම, තාක්ෂණික නීර්දේශයන් ලබාදීම,ගිනිනිවිමේ ඒකක සම්බන්ධ අධීක්ෂණ සහ තාක්ෂණික නීර්දේශයන්,පළාත් පාලන ආයතනය වෙනුවෙන් අධිකරණයේ විභාග වන නඩු කටයුතු සදහා සහභාගි විම,මැතිවරණ කටයුතු සදහා ශාලා සදහා පහසුකම් සැලසීමේ කටයුතු කිරීම/සැණකෙළි උත්සව සදහා විවිධ නීර්දේශ ලබාදීම,මිලදී ගැනීම් සඳහා තාක්ෂණික පිරිවිතර ලබාදීම.</t>
  </si>
  <si>
    <t>එම්. චාමනී ජයන්තිමාලි මිය</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</si>
</sst>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b/>
      <u val="double"/>
      <sz val="11"/>
      <color theme="1"/>
      <name val="Iskoola Pota"/>
      <family val="2"/>
    </font>
    <font>
      <b/>
      <u/>
      <sz val="11"/>
      <color theme="1"/>
      <name val="Iskoola Pota"/>
      <family val="2"/>
    </font>
    <font>
      <sz val="11"/>
      <color theme="1"/>
      <name val="Iskoola Pota"/>
      <family val="2"/>
    </font>
    <font>
      <b/>
      <sz val="11"/>
      <color theme="1"/>
      <name val="Iskoola Pota"/>
      <family val="2"/>
    </font>
    <font>
      <u val="double"/>
      <sz val="11"/>
      <color theme="1"/>
      <name val="Iskoola Pota"/>
      <family val="2"/>
    </font>
    <font>
      <u/>
      <sz val="11"/>
      <color theme="1"/>
      <name val="Iskoola Pota"/>
      <family val="2"/>
    </font>
  </fonts>
  <fills count="4">
    <fill>
      <patternFill patternType="none"/>
    </fill>
    <fill>
      <patternFill patternType="gray125"/>
    </fill>
    <fill>
      <patternFill patternType="solid">
        <fgColor theme="0"/>
        <bgColor indexed="64"/>
      </patternFill>
    </fill>
    <fill>
      <patternFill patternType="solid">
        <fgColor theme="9" tint="0.39997558519241921"/>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s>
  <cellStyleXfs count="1">
    <xf numFmtId="0" fontId="0" fillId="0" borderId="0"/>
  </cellStyleXfs>
  <cellXfs count="70">
    <xf numFmtId="0" fontId="0" fillId="0" borderId="0" xfId="0"/>
    <xf numFmtId="0" fontId="1" fillId="2" borderId="0" xfId="0" applyFont="1" applyFill="1" applyAlignment="1">
      <alignment vertical="center" wrapText="1"/>
    </xf>
    <xf numFmtId="0" fontId="3" fillId="2" borderId="0" xfId="0" applyFont="1" applyFill="1" applyAlignment="1">
      <alignment vertical="center"/>
    </xf>
    <xf numFmtId="0" fontId="1" fillId="2" borderId="0" xfId="0" applyFont="1" applyFill="1" applyAlignment="1">
      <alignment horizontal="center" vertical="center" wrapText="1"/>
    </xf>
    <xf numFmtId="0" fontId="4" fillId="2" borderId="0" xfId="0" applyFont="1" applyFill="1" applyAlignment="1">
      <alignment vertical="center"/>
    </xf>
    <xf numFmtId="0" fontId="4"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4" fillId="2" borderId="1"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0" xfId="0" applyFont="1" applyFill="1" applyBorder="1" applyAlignment="1">
      <alignment horizontal="center" vertical="center"/>
    </xf>
    <xf numFmtId="0" fontId="4" fillId="2" borderId="0" xfId="0" applyFont="1" applyFill="1" applyAlignment="1">
      <alignment horizontal="center" vertical="center"/>
    </xf>
    <xf numFmtId="0" fontId="0" fillId="2" borderId="0" xfId="0" applyFont="1" applyFill="1" applyAlignment="1">
      <alignment horizontal="center" vertical="center"/>
    </xf>
    <xf numFmtId="0" fontId="3" fillId="2" borderId="0" xfId="0" applyFont="1" applyFill="1" applyAlignment="1">
      <alignment horizontal="center" vertical="center"/>
    </xf>
    <xf numFmtId="0" fontId="1" fillId="2" borderId="0" xfId="0" applyFont="1" applyFill="1" applyBorder="1" applyAlignment="1">
      <alignment horizontal="center" vertical="center" wrapText="1"/>
    </xf>
    <xf numFmtId="0" fontId="1" fillId="2" borderId="0" xfId="0" applyFont="1" applyFill="1" applyBorder="1" applyAlignment="1">
      <alignment horizontal="left" vertical="center" wrapText="1"/>
    </xf>
    <xf numFmtId="0" fontId="2" fillId="2" borderId="0" xfId="0" applyFont="1" applyFill="1" applyAlignment="1">
      <alignment horizontal="center" vertical="center"/>
    </xf>
    <xf numFmtId="0" fontId="4" fillId="3" borderId="1" xfId="0" applyFont="1" applyFill="1" applyBorder="1" applyAlignment="1">
      <alignment horizontal="center" vertical="center"/>
    </xf>
    <xf numFmtId="0" fontId="4" fillId="3" borderId="0" xfId="0" applyFont="1" applyFill="1" applyAlignment="1">
      <alignment horizontal="center" vertical="center"/>
    </xf>
    <xf numFmtId="0" fontId="0" fillId="2" borderId="0" xfId="0" applyFont="1" applyFill="1" applyBorder="1" applyAlignment="1">
      <alignment horizontal="left"/>
    </xf>
    <xf numFmtId="0" fontId="0" fillId="2" borderId="0" xfId="0" applyFont="1" applyFill="1" applyAlignment="1">
      <alignment horizontal="left" vertical="center"/>
    </xf>
    <xf numFmtId="0" fontId="4" fillId="2" borderId="0" xfId="0" applyFont="1" applyFill="1" applyAlignment="1">
      <alignment horizontal="left" vertical="center"/>
    </xf>
    <xf numFmtId="0" fontId="3" fillId="2" borderId="0" xfId="0" applyFont="1" applyFill="1" applyAlignment="1">
      <alignment horizontal="left" vertical="center"/>
    </xf>
    <xf numFmtId="0" fontId="3" fillId="2" borderId="3" xfId="0" applyFont="1" applyFill="1" applyBorder="1" applyAlignment="1">
      <alignment horizontal="left" vertical="center" wrapText="1"/>
    </xf>
    <xf numFmtId="0" fontId="3" fillId="2" borderId="5" xfId="0" applyFont="1" applyFill="1" applyBorder="1" applyAlignment="1">
      <alignment horizontal="left" vertical="center" wrapText="1"/>
    </xf>
    <xf numFmtId="0" fontId="4" fillId="2" borderId="0" xfId="0" applyFont="1" applyFill="1" applyAlignment="1">
      <alignment horizontal="left" vertical="center" wrapText="1"/>
    </xf>
    <xf numFmtId="0" fontId="3" fillId="2" borderId="0" xfId="0" applyFont="1" applyFill="1" applyAlignment="1">
      <alignment horizontal="left" vertical="center" wrapText="1"/>
    </xf>
    <xf numFmtId="0" fontId="5" fillId="2" borderId="0" xfId="0" applyFont="1" applyFill="1" applyAlignment="1">
      <alignment vertical="center" wrapText="1"/>
    </xf>
    <xf numFmtId="0" fontId="6" fillId="2" borderId="0" xfId="0" applyFont="1" applyFill="1" applyAlignment="1">
      <alignment vertical="center"/>
    </xf>
    <xf numFmtId="0" fontId="5" fillId="2" borderId="0" xfId="0" applyFont="1" applyFill="1" applyBorder="1" applyAlignment="1">
      <alignment horizontal="center" vertical="center" wrapText="1"/>
    </xf>
    <xf numFmtId="0" fontId="5" fillId="2" borderId="0" xfId="0" applyFont="1" applyFill="1" applyAlignment="1">
      <alignment horizontal="center" vertical="center" wrapText="1"/>
    </xf>
    <xf numFmtId="0" fontId="5" fillId="2" borderId="0" xfId="0" applyFont="1" applyFill="1" applyAlignment="1">
      <alignment horizontal="left" vertical="center" wrapText="1"/>
    </xf>
    <xf numFmtId="0" fontId="3" fillId="2" borderId="1" xfId="0" applyFont="1" applyFill="1" applyBorder="1" applyAlignment="1">
      <alignment vertical="center" wrapText="1"/>
    </xf>
    <xf numFmtId="0" fontId="3" fillId="2" borderId="1" xfId="0" applyFont="1" applyFill="1" applyBorder="1" applyAlignment="1">
      <alignment vertical="center"/>
    </xf>
    <xf numFmtId="0" fontId="3" fillId="2" borderId="5" xfId="0" applyFont="1" applyFill="1" applyBorder="1" applyAlignment="1">
      <alignment horizontal="justify" vertical="center"/>
    </xf>
    <xf numFmtId="0" fontId="3" fillId="2" borderId="5" xfId="0" applyFont="1" applyFill="1" applyBorder="1" applyAlignment="1">
      <alignment horizontal="center" vertical="center" wrapText="1"/>
    </xf>
    <xf numFmtId="0" fontId="3" fillId="2" borderId="5" xfId="0" applyFont="1" applyFill="1" applyBorder="1" applyAlignment="1">
      <alignment horizontal="center" vertical="center"/>
    </xf>
    <xf numFmtId="0" fontId="3" fillId="2" borderId="3" xfId="0" applyFont="1" applyFill="1" applyBorder="1" applyAlignment="1">
      <alignment vertical="center" wrapText="1"/>
    </xf>
    <xf numFmtId="0" fontId="3" fillId="2" borderId="0" xfId="0" applyFont="1" applyFill="1" applyAlignment="1">
      <alignment horizontal="center" vertical="center" wrapText="1"/>
    </xf>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3" xfId="0" applyFont="1" applyFill="1" applyBorder="1" applyAlignment="1">
      <alignment horizontal="left" vertical="center" wrapText="1"/>
    </xf>
    <xf numFmtId="0" fontId="3" fillId="2" borderId="1" xfId="0" applyFont="1" applyFill="1" applyBorder="1" applyAlignment="1">
      <alignment horizontal="center" vertical="center" wrapText="1"/>
    </xf>
    <xf numFmtId="0" fontId="3" fillId="2" borderId="4" xfId="0" applyFont="1" applyFill="1" applyBorder="1" applyAlignment="1">
      <alignment vertical="center" wrapText="1"/>
    </xf>
    <xf numFmtId="0" fontId="3" fillId="2" borderId="3" xfId="0" applyFont="1" applyFill="1" applyBorder="1" applyAlignment="1">
      <alignment horizontal="left" vertical="center" wrapText="1"/>
    </xf>
    <xf numFmtId="0" fontId="3" fillId="2" borderId="4" xfId="0" applyFont="1" applyFill="1" applyBorder="1" applyAlignment="1">
      <alignment horizontal="left" vertical="center" wrapText="1"/>
    </xf>
    <xf numFmtId="0" fontId="3" fillId="2" borderId="5" xfId="0" applyFont="1" applyFill="1" applyBorder="1" applyAlignment="1">
      <alignment horizontal="left" vertical="center" wrapText="1"/>
    </xf>
    <xf numFmtId="0" fontId="5" fillId="2" borderId="0"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9" xfId="0" applyFont="1" applyFill="1" applyBorder="1" applyAlignment="1">
      <alignment horizontal="left" vertical="top" wrapText="1"/>
    </xf>
    <xf numFmtId="0" fontId="3" fillId="2" borderId="10" xfId="0" applyFont="1" applyFill="1" applyBorder="1" applyAlignment="1">
      <alignment horizontal="left" vertical="top" wrapText="1"/>
    </xf>
    <xf numFmtId="0" fontId="3" fillId="2" borderId="12" xfId="0" applyFont="1" applyFill="1" applyBorder="1" applyAlignment="1">
      <alignment horizontal="left" vertical="top" wrapText="1"/>
    </xf>
    <xf numFmtId="0" fontId="3" fillId="2" borderId="0" xfId="0" applyFont="1" applyFill="1" applyAlignment="1">
      <alignment horizontal="left" vertical="center"/>
    </xf>
    <xf numFmtId="0" fontId="1" fillId="2" borderId="0"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3" borderId="2" xfId="0" applyFont="1" applyFill="1" applyBorder="1" applyAlignment="1">
      <alignment horizontal="center" vertical="center"/>
    </xf>
    <xf numFmtId="0" fontId="4" fillId="3" borderId="8" xfId="0" applyFont="1" applyFill="1" applyBorder="1" applyAlignment="1">
      <alignment horizontal="center" vertical="center"/>
    </xf>
    <xf numFmtId="0" fontId="4" fillId="2" borderId="3"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left" vertical="center" wrapText="1"/>
    </xf>
    <xf numFmtId="0" fontId="4" fillId="2" borderId="7"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1"/>
  <sheetViews>
    <sheetView tabSelected="1" topLeftCell="A9" workbookViewId="0">
      <selection activeCell="F13" sqref="F13"/>
    </sheetView>
  </sheetViews>
  <sheetFormatPr defaultRowHeight="14.25" x14ac:dyDescent="0.25"/>
  <cols>
    <col min="1" max="1" width="5.140625" style="15" customWidth="1"/>
    <col min="2" max="2" width="30.85546875" style="2" customWidth="1"/>
    <col min="3" max="3" width="23.5703125" style="15" customWidth="1"/>
    <col min="4" max="4" width="11.5703125" style="15" hidden="1" customWidth="1"/>
    <col min="5" max="5" width="14.85546875" style="15" hidden="1" customWidth="1"/>
    <col min="6" max="6" width="79" style="28" customWidth="1"/>
    <col min="7" max="7" width="38.85546875" style="40" customWidth="1"/>
    <col min="8" max="8" width="43.42578125" style="2" customWidth="1"/>
    <col min="9" max="9" width="25.5703125" style="2" customWidth="1"/>
    <col min="10" max="10" width="12.7109375" style="2" customWidth="1"/>
    <col min="11" max="16384" width="9.140625" style="2"/>
  </cols>
  <sheetData>
    <row r="1" spans="1:9" ht="15" customHeight="1" x14ac:dyDescent="0.25">
      <c r="A1" s="50" t="s">
        <v>167</v>
      </c>
      <c r="B1" s="50"/>
      <c r="C1" s="50"/>
      <c r="D1" s="50"/>
      <c r="E1" s="50"/>
      <c r="F1" s="50"/>
      <c r="G1" s="50"/>
      <c r="H1" s="29"/>
      <c r="I1" s="30"/>
    </row>
    <row r="2" spans="1:9" ht="15" x14ac:dyDescent="0.25">
      <c r="A2" s="31"/>
      <c r="B2" s="31"/>
      <c r="C2" s="31"/>
      <c r="D2" s="31"/>
      <c r="E2" s="32"/>
      <c r="F2" s="33"/>
      <c r="G2" s="32"/>
      <c r="H2" s="29"/>
      <c r="I2" s="30"/>
    </row>
    <row r="3" spans="1:9" ht="15" customHeight="1" x14ac:dyDescent="0.25">
      <c r="A3" s="51" t="s">
        <v>0</v>
      </c>
      <c r="B3" s="51" t="s">
        <v>1</v>
      </c>
      <c r="C3" s="55" t="s">
        <v>19</v>
      </c>
      <c r="D3" s="51" t="s">
        <v>20</v>
      </c>
      <c r="E3" s="51" t="s">
        <v>83</v>
      </c>
      <c r="F3" s="47" t="s">
        <v>84</v>
      </c>
      <c r="G3" s="51" t="s">
        <v>131</v>
      </c>
    </row>
    <row r="4" spans="1:9" ht="60" customHeight="1" x14ac:dyDescent="0.25">
      <c r="A4" s="53"/>
      <c r="B4" s="53"/>
      <c r="C4" s="56"/>
      <c r="D4" s="53"/>
      <c r="E4" s="53"/>
      <c r="F4" s="49"/>
      <c r="G4" s="53"/>
    </row>
    <row r="5" spans="1:9" ht="17.25" customHeight="1" x14ac:dyDescent="0.25">
      <c r="A5" s="6">
        <v>1</v>
      </c>
      <c r="B5" s="34" t="s">
        <v>30</v>
      </c>
      <c r="C5" s="54" t="s">
        <v>28</v>
      </c>
      <c r="D5" s="54" t="s">
        <v>29</v>
      </c>
      <c r="E5" s="6" t="s">
        <v>91</v>
      </c>
      <c r="F5" s="47" t="s">
        <v>115</v>
      </c>
      <c r="G5" s="7" t="s">
        <v>133</v>
      </c>
    </row>
    <row r="6" spans="1:9" ht="30.75" customHeight="1" x14ac:dyDescent="0.25">
      <c r="A6" s="6">
        <v>2</v>
      </c>
      <c r="B6" s="34" t="s">
        <v>31</v>
      </c>
      <c r="C6" s="54"/>
      <c r="D6" s="54"/>
      <c r="E6" s="6" t="s">
        <v>92</v>
      </c>
      <c r="F6" s="48"/>
      <c r="G6" s="7" t="s">
        <v>134</v>
      </c>
    </row>
    <row r="7" spans="1:9" ht="30.75" customHeight="1" x14ac:dyDescent="0.25">
      <c r="A7" s="6">
        <v>3</v>
      </c>
      <c r="B7" s="34" t="s">
        <v>32</v>
      </c>
      <c r="C7" s="54"/>
      <c r="D7" s="54"/>
      <c r="E7" s="6" t="s">
        <v>120</v>
      </c>
      <c r="F7" s="48"/>
      <c r="G7" s="7" t="s">
        <v>135</v>
      </c>
    </row>
    <row r="8" spans="1:9" ht="30.75" customHeight="1" x14ac:dyDescent="0.25">
      <c r="A8" s="6">
        <v>4</v>
      </c>
      <c r="B8" s="35" t="s">
        <v>33</v>
      </c>
      <c r="C8" s="54"/>
      <c r="D8" s="54"/>
      <c r="E8" s="6" t="s">
        <v>121</v>
      </c>
      <c r="F8" s="49"/>
      <c r="G8" s="7" t="s">
        <v>136</v>
      </c>
    </row>
    <row r="9" spans="1:9" ht="72" customHeight="1" x14ac:dyDescent="0.25">
      <c r="A9" s="6">
        <v>5</v>
      </c>
      <c r="B9" s="36" t="s">
        <v>12</v>
      </c>
      <c r="C9" s="37" t="s">
        <v>77</v>
      </c>
      <c r="D9" s="37" t="s">
        <v>78</v>
      </c>
      <c r="E9" s="38" t="s">
        <v>114</v>
      </c>
      <c r="F9" s="26" t="s">
        <v>164</v>
      </c>
      <c r="G9" s="37" t="s">
        <v>132</v>
      </c>
    </row>
    <row r="10" spans="1:9" ht="65.25" customHeight="1" x14ac:dyDescent="0.25">
      <c r="A10" s="6">
        <v>6</v>
      </c>
      <c r="B10" s="34" t="s">
        <v>17</v>
      </c>
      <c r="C10" s="58" t="s">
        <v>34</v>
      </c>
      <c r="D10" s="55" t="s">
        <v>35</v>
      </c>
      <c r="E10" s="6" t="s">
        <v>105</v>
      </c>
      <c r="F10" s="34" t="s">
        <v>165</v>
      </c>
      <c r="G10" s="7" t="s">
        <v>132</v>
      </c>
    </row>
    <row r="11" spans="1:9" ht="73.5" customHeight="1" x14ac:dyDescent="0.25">
      <c r="A11" s="6">
        <v>7</v>
      </c>
      <c r="B11" s="34" t="s">
        <v>13</v>
      </c>
      <c r="C11" s="59"/>
      <c r="D11" s="57"/>
      <c r="E11" s="6" t="s">
        <v>93</v>
      </c>
      <c r="F11" s="9" t="s">
        <v>166</v>
      </c>
      <c r="G11" s="7" t="s">
        <v>132</v>
      </c>
    </row>
    <row r="12" spans="1:9" ht="28.5" x14ac:dyDescent="0.25">
      <c r="A12" s="6">
        <v>8</v>
      </c>
      <c r="B12" s="34" t="s">
        <v>14</v>
      </c>
      <c r="C12" s="59"/>
      <c r="D12" s="57"/>
      <c r="E12" s="6" t="s">
        <v>94</v>
      </c>
      <c r="F12" s="9" t="s">
        <v>172</v>
      </c>
      <c r="G12" s="7" t="s">
        <v>132</v>
      </c>
    </row>
    <row r="13" spans="1:9" ht="28.5" x14ac:dyDescent="0.25">
      <c r="A13" s="6">
        <v>9</v>
      </c>
      <c r="B13" s="34" t="s">
        <v>5</v>
      </c>
      <c r="C13" s="59"/>
      <c r="D13" s="57"/>
      <c r="E13" s="6" t="s">
        <v>95</v>
      </c>
      <c r="F13" s="9" t="s">
        <v>163</v>
      </c>
      <c r="G13" s="7" t="s">
        <v>132</v>
      </c>
    </row>
    <row r="14" spans="1:9" x14ac:dyDescent="0.25">
      <c r="A14" s="6">
        <v>10</v>
      </c>
      <c r="B14" s="34" t="s">
        <v>36</v>
      </c>
      <c r="C14" s="59"/>
      <c r="D14" s="57"/>
      <c r="E14" s="6" t="s">
        <v>95</v>
      </c>
      <c r="F14" s="9" t="s">
        <v>116</v>
      </c>
      <c r="G14" s="7" t="s">
        <v>132</v>
      </c>
    </row>
    <row r="15" spans="1:9" ht="77.25" customHeight="1" x14ac:dyDescent="0.25">
      <c r="A15" s="6">
        <v>11</v>
      </c>
      <c r="B15" s="34" t="s">
        <v>10</v>
      </c>
      <c r="C15" s="59"/>
      <c r="D15" s="57"/>
      <c r="E15" s="6" t="s">
        <v>95</v>
      </c>
      <c r="F15" s="34" t="s">
        <v>162</v>
      </c>
      <c r="G15" s="7" t="s">
        <v>132</v>
      </c>
    </row>
    <row r="16" spans="1:9" ht="27.75" customHeight="1" x14ac:dyDescent="0.25">
      <c r="A16" s="6">
        <v>12</v>
      </c>
      <c r="B16" s="34" t="s">
        <v>7</v>
      </c>
      <c r="C16" s="59"/>
      <c r="D16" s="52" t="s">
        <v>35</v>
      </c>
      <c r="E16" s="6" t="s">
        <v>95</v>
      </c>
      <c r="F16" s="9" t="s">
        <v>161</v>
      </c>
      <c r="G16" s="7" t="s">
        <v>132</v>
      </c>
    </row>
    <row r="17" spans="1:7" ht="32.25" customHeight="1" x14ac:dyDescent="0.25">
      <c r="A17" s="6">
        <v>13</v>
      </c>
      <c r="B17" s="34" t="s">
        <v>37</v>
      </c>
      <c r="C17" s="59"/>
      <c r="D17" s="52"/>
      <c r="E17" s="6" t="s">
        <v>96</v>
      </c>
      <c r="F17" s="9" t="s">
        <v>160</v>
      </c>
      <c r="G17" s="7" t="s">
        <v>132</v>
      </c>
    </row>
    <row r="18" spans="1:7" ht="33.75" customHeight="1" x14ac:dyDescent="0.25">
      <c r="A18" s="6">
        <v>14</v>
      </c>
      <c r="B18" s="34" t="s">
        <v>11</v>
      </c>
      <c r="C18" s="59"/>
      <c r="D18" s="52"/>
      <c r="E18" s="6" t="s">
        <v>96</v>
      </c>
      <c r="F18" s="9" t="s">
        <v>159</v>
      </c>
      <c r="G18" s="7" t="s">
        <v>132</v>
      </c>
    </row>
    <row r="19" spans="1:7" ht="29.25" customHeight="1" x14ac:dyDescent="0.25">
      <c r="A19" s="6">
        <v>15</v>
      </c>
      <c r="B19" s="34" t="s">
        <v>38</v>
      </c>
      <c r="C19" s="59"/>
      <c r="D19" s="52"/>
      <c r="E19" s="6" t="s">
        <v>96</v>
      </c>
      <c r="F19" s="9" t="s">
        <v>158</v>
      </c>
      <c r="G19" s="7" t="s">
        <v>132</v>
      </c>
    </row>
    <row r="20" spans="1:7" ht="53.25" customHeight="1" x14ac:dyDescent="0.25">
      <c r="A20" s="6">
        <v>16</v>
      </c>
      <c r="B20" s="34" t="s">
        <v>6</v>
      </c>
      <c r="C20" s="59"/>
      <c r="D20" s="52"/>
      <c r="E20" s="6" t="s">
        <v>96</v>
      </c>
      <c r="F20" s="9" t="s">
        <v>156</v>
      </c>
      <c r="G20" s="7" t="s">
        <v>132</v>
      </c>
    </row>
    <row r="21" spans="1:7" ht="81.75" customHeight="1" x14ac:dyDescent="0.25">
      <c r="A21" s="6">
        <v>17</v>
      </c>
      <c r="B21" s="34" t="s">
        <v>39</v>
      </c>
      <c r="C21" s="59"/>
      <c r="D21" s="52"/>
      <c r="E21" s="6" t="s">
        <v>97</v>
      </c>
      <c r="F21" s="9" t="s">
        <v>155</v>
      </c>
      <c r="G21" s="7" t="s">
        <v>132</v>
      </c>
    </row>
    <row r="22" spans="1:7" ht="51.75" customHeight="1" x14ac:dyDescent="0.25">
      <c r="A22" s="6">
        <v>18</v>
      </c>
      <c r="B22" s="34" t="s">
        <v>40</v>
      </c>
      <c r="C22" s="59"/>
      <c r="D22" s="52"/>
      <c r="E22" s="6" t="s">
        <v>98</v>
      </c>
      <c r="F22" s="9" t="s">
        <v>154</v>
      </c>
      <c r="G22" s="7" t="s">
        <v>132</v>
      </c>
    </row>
    <row r="23" spans="1:7" ht="33.75" customHeight="1" x14ac:dyDescent="0.25">
      <c r="A23" s="6">
        <v>19</v>
      </c>
      <c r="B23" s="34" t="s">
        <v>41</v>
      </c>
      <c r="C23" s="59"/>
      <c r="D23" s="52"/>
      <c r="E23" s="6" t="s">
        <v>99</v>
      </c>
      <c r="F23" s="9" t="s">
        <v>153</v>
      </c>
      <c r="G23" s="7" t="s">
        <v>132</v>
      </c>
    </row>
    <row r="24" spans="1:7" ht="77.25" customHeight="1" x14ac:dyDescent="0.25">
      <c r="A24" s="6">
        <v>20</v>
      </c>
      <c r="B24" s="35" t="s">
        <v>15</v>
      </c>
      <c r="C24" s="59"/>
      <c r="D24" s="53"/>
      <c r="E24" s="6" t="s">
        <v>100</v>
      </c>
      <c r="F24" s="9" t="s">
        <v>157</v>
      </c>
      <c r="G24" s="7" t="s">
        <v>132</v>
      </c>
    </row>
    <row r="25" spans="1:7" ht="77.25" customHeight="1" x14ac:dyDescent="0.25">
      <c r="A25" s="6">
        <v>21</v>
      </c>
      <c r="B25" s="35" t="s">
        <v>168</v>
      </c>
      <c r="C25" s="60"/>
      <c r="D25" s="43"/>
      <c r="E25" s="6"/>
      <c r="F25" s="44" t="s">
        <v>169</v>
      </c>
      <c r="G25" s="45" t="s">
        <v>132</v>
      </c>
    </row>
    <row r="26" spans="1:7" ht="409.5" customHeight="1" x14ac:dyDescent="0.25">
      <c r="A26" s="6">
        <v>22</v>
      </c>
      <c r="B26" s="34" t="s">
        <v>16</v>
      </c>
      <c r="C26" s="41" t="s">
        <v>143</v>
      </c>
      <c r="D26" s="41"/>
      <c r="E26" s="6" t="s">
        <v>101</v>
      </c>
      <c r="F26" s="39" t="s">
        <v>173</v>
      </c>
      <c r="G26" s="7" t="s">
        <v>132</v>
      </c>
    </row>
    <row r="27" spans="1:7" ht="15" customHeight="1" x14ac:dyDescent="0.25">
      <c r="A27" s="6">
        <v>23</v>
      </c>
      <c r="B27" s="34" t="s">
        <v>129</v>
      </c>
      <c r="C27" s="54" t="s">
        <v>43</v>
      </c>
      <c r="D27" s="54" t="s">
        <v>42</v>
      </c>
      <c r="E27" s="6" t="s">
        <v>102</v>
      </c>
      <c r="F27" s="47" t="s">
        <v>118</v>
      </c>
      <c r="G27" s="7" t="s">
        <v>137</v>
      </c>
    </row>
    <row r="28" spans="1:7" x14ac:dyDescent="0.25">
      <c r="A28" s="6">
        <v>24</v>
      </c>
      <c r="B28" s="34" t="s">
        <v>44</v>
      </c>
      <c r="C28" s="54"/>
      <c r="D28" s="54"/>
      <c r="E28" s="6" t="s">
        <v>103</v>
      </c>
      <c r="F28" s="48"/>
      <c r="G28" s="7" t="s">
        <v>139</v>
      </c>
    </row>
    <row r="29" spans="1:7" x14ac:dyDescent="0.25">
      <c r="A29" s="6">
        <v>25</v>
      </c>
      <c r="B29" s="34" t="s">
        <v>45</v>
      </c>
      <c r="C29" s="54"/>
      <c r="D29" s="54"/>
      <c r="E29" s="6" t="s">
        <v>104</v>
      </c>
      <c r="F29" s="49"/>
      <c r="G29" s="7" t="s">
        <v>138</v>
      </c>
    </row>
    <row r="30" spans="1:7" x14ac:dyDescent="0.25">
      <c r="A30" s="6">
        <v>26</v>
      </c>
      <c r="B30" s="35" t="s">
        <v>9</v>
      </c>
      <c r="C30" s="47" t="s">
        <v>46</v>
      </c>
      <c r="D30" s="52"/>
      <c r="E30" s="7" t="s">
        <v>105</v>
      </c>
      <c r="F30" s="9" t="s">
        <v>152</v>
      </c>
      <c r="G30" s="7" t="s">
        <v>132</v>
      </c>
    </row>
    <row r="31" spans="1:7" ht="42.75" x14ac:dyDescent="0.25">
      <c r="A31" s="6">
        <v>27</v>
      </c>
      <c r="B31" s="34" t="s">
        <v>174</v>
      </c>
      <c r="C31" s="48"/>
      <c r="D31" s="52"/>
      <c r="E31" s="6" t="s">
        <v>106</v>
      </c>
      <c r="F31" s="9" t="s">
        <v>151</v>
      </c>
      <c r="G31" s="7" t="s">
        <v>132</v>
      </c>
    </row>
    <row r="32" spans="1:7" x14ac:dyDescent="0.25">
      <c r="A32" s="6">
        <v>28</v>
      </c>
      <c r="B32" s="34" t="s">
        <v>48</v>
      </c>
      <c r="C32" s="48"/>
      <c r="D32" s="52"/>
      <c r="E32" s="6" t="s">
        <v>107</v>
      </c>
      <c r="F32" s="9" t="s">
        <v>150</v>
      </c>
      <c r="G32" s="7" t="s">
        <v>132</v>
      </c>
    </row>
    <row r="33" spans="1:7" x14ac:dyDescent="0.25">
      <c r="A33" s="6">
        <v>29</v>
      </c>
      <c r="B33" s="34" t="s">
        <v>3</v>
      </c>
      <c r="C33" s="48"/>
      <c r="D33" s="52"/>
      <c r="E33" s="6" t="s">
        <v>108</v>
      </c>
      <c r="F33" s="9" t="s">
        <v>117</v>
      </c>
      <c r="G33" s="7" t="s">
        <v>132</v>
      </c>
    </row>
    <row r="34" spans="1:7" ht="28.5" x14ac:dyDescent="0.25">
      <c r="A34" s="6">
        <v>30</v>
      </c>
      <c r="B34" s="34" t="s">
        <v>144</v>
      </c>
      <c r="C34" s="48"/>
      <c r="D34" s="52"/>
      <c r="E34" s="6" t="s">
        <v>109</v>
      </c>
      <c r="F34" s="34" t="s">
        <v>149</v>
      </c>
      <c r="G34" s="7" t="s">
        <v>132</v>
      </c>
    </row>
    <row r="35" spans="1:7" ht="28.5" x14ac:dyDescent="0.25">
      <c r="A35" s="6">
        <v>31</v>
      </c>
      <c r="B35" s="34" t="s">
        <v>8</v>
      </c>
      <c r="C35" s="48"/>
      <c r="D35" s="51" t="s">
        <v>47</v>
      </c>
      <c r="E35" s="6" t="s">
        <v>109</v>
      </c>
      <c r="F35" s="9" t="s">
        <v>148</v>
      </c>
      <c r="G35" s="7" t="s">
        <v>132</v>
      </c>
    </row>
    <row r="36" spans="1:7" ht="77.25" customHeight="1" x14ac:dyDescent="0.25">
      <c r="A36" s="6">
        <v>32</v>
      </c>
      <c r="B36" s="35" t="s">
        <v>49</v>
      </c>
      <c r="C36" s="49"/>
      <c r="D36" s="52"/>
      <c r="E36" s="6" t="s">
        <v>110</v>
      </c>
      <c r="F36" s="9" t="s">
        <v>147</v>
      </c>
      <c r="G36" s="7" t="s">
        <v>132</v>
      </c>
    </row>
    <row r="37" spans="1:7" ht="15" customHeight="1" x14ac:dyDescent="0.25">
      <c r="A37" s="6">
        <v>33</v>
      </c>
      <c r="B37" s="9" t="s">
        <v>52</v>
      </c>
      <c r="C37" s="51" t="s">
        <v>50</v>
      </c>
      <c r="D37" s="51" t="s">
        <v>51</v>
      </c>
      <c r="E37" s="6" t="s">
        <v>88</v>
      </c>
      <c r="F37" s="47" t="s">
        <v>119</v>
      </c>
      <c r="G37" s="7" t="s">
        <v>140</v>
      </c>
    </row>
    <row r="38" spans="1:7" ht="18.75" customHeight="1" x14ac:dyDescent="0.25">
      <c r="A38" s="6">
        <v>34</v>
      </c>
      <c r="B38" s="34" t="s">
        <v>53</v>
      </c>
      <c r="C38" s="52"/>
      <c r="D38" s="52"/>
      <c r="E38" s="6" t="s">
        <v>89</v>
      </c>
      <c r="F38" s="48"/>
      <c r="G38" s="7" t="s">
        <v>140</v>
      </c>
    </row>
    <row r="39" spans="1:7" ht="18.75" customHeight="1" x14ac:dyDescent="0.25">
      <c r="A39" s="6">
        <v>35</v>
      </c>
      <c r="B39" s="34" t="s">
        <v>54</v>
      </c>
      <c r="C39" s="52"/>
      <c r="D39" s="52"/>
      <c r="E39" s="6" t="s">
        <v>89</v>
      </c>
      <c r="F39" s="48"/>
      <c r="G39" s="7" t="s">
        <v>141</v>
      </c>
    </row>
    <row r="40" spans="1:7" ht="18.75" customHeight="1" x14ac:dyDescent="0.25">
      <c r="A40" s="6">
        <v>36</v>
      </c>
      <c r="B40" s="34" t="s">
        <v>55</v>
      </c>
      <c r="C40" s="52"/>
      <c r="D40" s="52"/>
      <c r="E40" s="6" t="s">
        <v>89</v>
      </c>
      <c r="F40" s="48"/>
      <c r="G40" s="7" t="s">
        <v>142</v>
      </c>
    </row>
    <row r="41" spans="1:7" ht="18.75" customHeight="1" x14ac:dyDescent="0.25">
      <c r="A41" s="6">
        <v>37</v>
      </c>
      <c r="B41" s="34" t="s">
        <v>56</v>
      </c>
      <c r="C41" s="52"/>
      <c r="D41" s="52"/>
      <c r="E41" s="6" t="s">
        <v>89</v>
      </c>
      <c r="F41" s="48"/>
      <c r="G41" s="7" t="s">
        <v>140</v>
      </c>
    </row>
    <row r="42" spans="1:7" ht="18.75" customHeight="1" x14ac:dyDescent="0.25">
      <c r="A42" s="6">
        <v>38</v>
      </c>
      <c r="B42" s="34" t="s">
        <v>72</v>
      </c>
      <c r="C42" s="52"/>
      <c r="D42" s="52"/>
      <c r="E42" s="6" t="s">
        <v>90</v>
      </c>
      <c r="F42" s="48"/>
      <c r="G42" s="7" t="s">
        <v>142</v>
      </c>
    </row>
    <row r="43" spans="1:7" ht="18.75" customHeight="1" x14ac:dyDescent="0.25">
      <c r="A43" s="6">
        <v>39</v>
      </c>
      <c r="B43" s="34" t="s">
        <v>73</v>
      </c>
      <c r="C43" s="52"/>
      <c r="D43" s="52"/>
      <c r="E43" s="6" t="s">
        <v>90</v>
      </c>
      <c r="F43" s="48"/>
      <c r="G43" s="7" t="s">
        <v>18</v>
      </c>
    </row>
    <row r="44" spans="1:7" x14ac:dyDescent="0.25">
      <c r="A44" s="6">
        <v>40</v>
      </c>
      <c r="B44" s="34" t="s">
        <v>74</v>
      </c>
      <c r="C44" s="52"/>
      <c r="D44" s="52"/>
      <c r="E44" s="6" t="s">
        <v>90</v>
      </c>
      <c r="F44" s="48"/>
      <c r="G44" s="7" t="s">
        <v>142</v>
      </c>
    </row>
    <row r="45" spans="1:7" x14ac:dyDescent="0.25">
      <c r="A45" s="6">
        <v>41</v>
      </c>
      <c r="B45" s="34" t="s">
        <v>75</v>
      </c>
      <c r="C45" s="53"/>
      <c r="D45" s="53"/>
      <c r="E45" s="6" t="s">
        <v>90</v>
      </c>
      <c r="F45" s="49"/>
      <c r="G45" s="7" t="s">
        <v>141</v>
      </c>
    </row>
    <row r="46" spans="1:7" ht="186" customHeight="1" x14ac:dyDescent="0.25">
      <c r="A46" s="6">
        <v>42</v>
      </c>
      <c r="B46" s="34" t="s">
        <v>4</v>
      </c>
      <c r="C46" s="45" t="s">
        <v>170</v>
      </c>
      <c r="D46" s="45"/>
      <c r="E46" s="6" t="s">
        <v>111</v>
      </c>
      <c r="F46" s="46" t="s">
        <v>171</v>
      </c>
      <c r="G46" s="7" t="s">
        <v>132</v>
      </c>
    </row>
    <row r="47" spans="1:7" ht="28.5" x14ac:dyDescent="0.25">
      <c r="A47" s="6">
        <v>43</v>
      </c>
      <c r="B47" s="34" t="s">
        <v>2</v>
      </c>
      <c r="C47" s="39" t="s">
        <v>58</v>
      </c>
      <c r="D47" s="7" t="s">
        <v>51</v>
      </c>
      <c r="E47" s="6" t="s">
        <v>113</v>
      </c>
      <c r="F47" s="9" t="s">
        <v>146</v>
      </c>
      <c r="G47" s="7" t="s">
        <v>132</v>
      </c>
    </row>
    <row r="48" spans="1:7" ht="28.5" x14ac:dyDescent="0.25">
      <c r="A48" s="6">
        <v>44</v>
      </c>
      <c r="B48" s="34" t="s">
        <v>61</v>
      </c>
      <c r="C48" s="42" t="s">
        <v>60</v>
      </c>
      <c r="D48" s="42" t="s">
        <v>51</v>
      </c>
      <c r="E48" s="6" t="s">
        <v>112</v>
      </c>
      <c r="F48" s="9" t="s">
        <v>145</v>
      </c>
      <c r="G48" s="42" t="s">
        <v>132</v>
      </c>
    </row>
    <row r="51" spans="1:2" x14ac:dyDescent="0.25">
      <c r="A51" s="61"/>
      <c r="B51" s="61"/>
    </row>
  </sheetData>
  <mergeCells count="24">
    <mergeCell ref="D10:D15"/>
    <mergeCell ref="C10:C25"/>
    <mergeCell ref="A51:B51"/>
    <mergeCell ref="C5:C8"/>
    <mergeCell ref="D5:D8"/>
    <mergeCell ref="F5:F8"/>
    <mergeCell ref="C3:C4"/>
    <mergeCell ref="D3:D4"/>
    <mergeCell ref="C30:C36"/>
    <mergeCell ref="A1:G1"/>
    <mergeCell ref="C37:C45"/>
    <mergeCell ref="D37:D45"/>
    <mergeCell ref="F37:F45"/>
    <mergeCell ref="C27:C29"/>
    <mergeCell ref="D27:D29"/>
    <mergeCell ref="D30:D34"/>
    <mergeCell ref="D35:D36"/>
    <mergeCell ref="F27:F29"/>
    <mergeCell ref="A3:A4"/>
    <mergeCell ref="B3:B4"/>
    <mergeCell ref="E3:E4"/>
    <mergeCell ref="D16:D24"/>
    <mergeCell ref="F3:F4"/>
    <mergeCell ref="G3:G4"/>
  </mergeCells>
  <pageMargins left="0.7" right="0.25" top="0.25" bottom="0.2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sqref="A1:XFD1048576"/>
    </sheetView>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9"/>
  <sheetViews>
    <sheetView topLeftCell="A28" workbookViewId="0">
      <selection activeCell="F6" sqref="F6"/>
    </sheetView>
  </sheetViews>
  <sheetFormatPr defaultRowHeight="14.25" x14ac:dyDescent="0.25"/>
  <cols>
    <col min="1" max="1" width="4.85546875" style="15" customWidth="1"/>
    <col min="2" max="2" width="19.140625" style="24" customWidth="1"/>
    <col min="3" max="3" width="10.140625" style="2" customWidth="1"/>
    <col min="4" max="4" width="5" style="4" customWidth="1"/>
    <col min="5" max="5" width="9.140625" style="13" customWidth="1"/>
    <col min="6" max="6" width="10.140625" style="4" customWidth="1"/>
    <col min="7" max="7" width="8.28515625" style="13" customWidth="1"/>
    <col min="8" max="8" width="8" style="13" customWidth="1"/>
    <col min="9" max="9" width="8.42578125" style="15" customWidth="1"/>
    <col min="10" max="10" width="10" style="15" customWidth="1"/>
    <col min="11" max="11" width="12.7109375" style="2" customWidth="1"/>
    <col min="12" max="16384" width="9.140625" style="2"/>
  </cols>
  <sheetData>
    <row r="1" spans="1:10" ht="15.75" customHeight="1" x14ac:dyDescent="0.25">
      <c r="A1" s="62" t="s">
        <v>130</v>
      </c>
      <c r="B1" s="62"/>
      <c r="C1" s="62"/>
      <c r="D1" s="62"/>
      <c r="E1" s="62"/>
      <c r="F1" s="62"/>
      <c r="G1" s="62"/>
      <c r="H1" s="62"/>
      <c r="I1" s="62"/>
      <c r="J1" s="62"/>
    </row>
    <row r="2" spans="1:10" ht="17.25" customHeight="1" x14ac:dyDescent="0.25">
      <c r="A2" s="16"/>
      <c r="B2" s="17"/>
      <c r="C2" s="16"/>
      <c r="D2" s="1"/>
      <c r="E2" s="3"/>
      <c r="F2" s="1"/>
      <c r="G2" s="3"/>
      <c r="H2" s="3"/>
      <c r="I2" s="3"/>
      <c r="J2" s="18"/>
    </row>
    <row r="3" spans="1:10" s="4" customFormat="1" ht="15" customHeight="1" x14ac:dyDescent="0.25">
      <c r="A3" s="66" t="s">
        <v>0</v>
      </c>
      <c r="B3" s="68" t="s">
        <v>19</v>
      </c>
      <c r="C3" s="63" t="s">
        <v>21</v>
      </c>
      <c r="D3" s="63" t="s">
        <v>22</v>
      </c>
      <c r="E3" s="63"/>
      <c r="F3" s="63"/>
      <c r="G3" s="63" t="s">
        <v>23</v>
      </c>
      <c r="H3" s="66" t="s">
        <v>24</v>
      </c>
      <c r="I3" s="66" t="s">
        <v>85</v>
      </c>
      <c r="J3" s="66" t="s">
        <v>86</v>
      </c>
    </row>
    <row r="4" spans="1:10" s="4" customFormat="1" ht="44.25" customHeight="1" x14ac:dyDescent="0.25">
      <c r="A4" s="67"/>
      <c r="B4" s="69"/>
      <c r="C4" s="63"/>
      <c r="D4" s="5" t="s">
        <v>25</v>
      </c>
      <c r="E4" s="5" t="s">
        <v>122</v>
      </c>
      <c r="F4" s="5" t="s">
        <v>26</v>
      </c>
      <c r="G4" s="63"/>
      <c r="H4" s="67"/>
      <c r="I4" s="67"/>
      <c r="J4" s="67"/>
    </row>
    <row r="5" spans="1:10" ht="19.5" customHeight="1" x14ac:dyDescent="0.25">
      <c r="A5" s="6">
        <v>1</v>
      </c>
      <c r="B5" s="9" t="s">
        <v>27</v>
      </c>
      <c r="C5" s="6">
        <v>1</v>
      </c>
      <c r="D5" s="6">
        <v>1</v>
      </c>
      <c r="E5" s="6">
        <v>0</v>
      </c>
      <c r="F5" s="6">
        <v>0</v>
      </c>
      <c r="G5" s="6">
        <v>0</v>
      </c>
      <c r="H5" s="6">
        <v>0</v>
      </c>
      <c r="I5" s="6"/>
      <c r="J5" s="6"/>
    </row>
    <row r="6" spans="1:10" ht="36.75" customHeight="1" x14ac:dyDescent="0.25">
      <c r="A6" s="6">
        <v>2</v>
      </c>
      <c r="B6" s="9" t="s">
        <v>127</v>
      </c>
      <c r="C6" s="6">
        <v>4</v>
      </c>
      <c r="D6" s="6">
        <v>4</v>
      </c>
      <c r="E6" s="6">
        <v>0</v>
      </c>
      <c r="F6" s="6">
        <v>0</v>
      </c>
      <c r="G6" s="6">
        <v>0</v>
      </c>
      <c r="H6" s="6">
        <v>0</v>
      </c>
      <c r="I6" s="6"/>
      <c r="J6" s="6"/>
    </row>
    <row r="7" spans="1:10" ht="19.5" customHeight="1" x14ac:dyDescent="0.25">
      <c r="A7" s="6">
        <v>3</v>
      </c>
      <c r="B7" s="25" t="s">
        <v>34</v>
      </c>
      <c r="C7" s="6">
        <v>14</v>
      </c>
      <c r="D7" s="6">
        <v>22</v>
      </c>
      <c r="E7" s="6">
        <v>0</v>
      </c>
      <c r="F7" s="6">
        <v>0</v>
      </c>
      <c r="G7" s="6">
        <f>D7-C7</f>
        <v>8</v>
      </c>
      <c r="H7" s="6">
        <v>0</v>
      </c>
      <c r="I7" s="6"/>
      <c r="J7" s="6"/>
    </row>
    <row r="8" spans="1:10" ht="27.75" customHeight="1" x14ac:dyDescent="0.25">
      <c r="A8" s="6">
        <v>4</v>
      </c>
      <c r="B8" s="9" t="s">
        <v>128</v>
      </c>
      <c r="C8" s="6">
        <v>3</v>
      </c>
      <c r="D8" s="6">
        <v>2</v>
      </c>
      <c r="E8" s="6">
        <v>0</v>
      </c>
      <c r="F8" s="6">
        <v>0</v>
      </c>
      <c r="G8" s="6">
        <v>0</v>
      </c>
      <c r="H8" s="6">
        <v>1</v>
      </c>
      <c r="I8" s="6"/>
      <c r="J8" s="6"/>
    </row>
    <row r="9" spans="1:10" ht="19.5" customHeight="1" x14ac:dyDescent="0.25">
      <c r="A9" s="6">
        <v>5</v>
      </c>
      <c r="B9" s="9" t="s">
        <v>43</v>
      </c>
      <c r="C9" s="6">
        <v>3</v>
      </c>
      <c r="D9" s="6">
        <v>3</v>
      </c>
      <c r="E9" s="6">
        <v>0</v>
      </c>
      <c r="F9" s="6">
        <v>0</v>
      </c>
      <c r="G9" s="6">
        <v>0</v>
      </c>
      <c r="H9" s="6">
        <v>0</v>
      </c>
      <c r="I9" s="6"/>
      <c r="J9" s="6"/>
    </row>
    <row r="10" spans="1:10" ht="28.5" customHeight="1" x14ac:dyDescent="0.25">
      <c r="A10" s="6">
        <v>6</v>
      </c>
      <c r="B10" s="25" t="s">
        <v>46</v>
      </c>
      <c r="C10" s="11">
        <v>15</v>
      </c>
      <c r="D10" s="11">
        <v>14</v>
      </c>
      <c r="E10" s="11">
        <v>0</v>
      </c>
      <c r="F10" s="11">
        <v>0</v>
      </c>
      <c r="G10" s="11">
        <v>0</v>
      </c>
      <c r="H10" s="11">
        <v>1</v>
      </c>
      <c r="I10" s="6"/>
      <c r="J10" s="6"/>
    </row>
    <row r="11" spans="1:10" ht="19.5" customHeight="1" x14ac:dyDescent="0.25">
      <c r="A11" s="6">
        <v>7</v>
      </c>
      <c r="B11" s="25" t="s">
        <v>50</v>
      </c>
      <c r="C11" s="11">
        <v>3</v>
      </c>
      <c r="D11" s="11">
        <v>5</v>
      </c>
      <c r="E11" s="11">
        <v>1</v>
      </c>
      <c r="F11" s="11">
        <v>0</v>
      </c>
      <c r="G11" s="11">
        <v>2</v>
      </c>
      <c r="H11" s="11">
        <v>0</v>
      </c>
      <c r="I11" s="6">
        <v>4</v>
      </c>
      <c r="J11" s="6"/>
    </row>
    <row r="12" spans="1:10" ht="19.5" customHeight="1" x14ac:dyDescent="0.25">
      <c r="A12" s="6">
        <v>8</v>
      </c>
      <c r="B12" s="9" t="s">
        <v>57</v>
      </c>
      <c r="C12" s="6">
        <v>3</v>
      </c>
      <c r="D12" s="6">
        <v>3</v>
      </c>
      <c r="E12" s="6">
        <v>0</v>
      </c>
      <c r="F12" s="6">
        <v>0</v>
      </c>
      <c r="G12" s="6">
        <v>0</v>
      </c>
      <c r="H12" s="6">
        <v>0</v>
      </c>
      <c r="I12" s="6"/>
      <c r="J12" s="6"/>
    </row>
    <row r="13" spans="1:10" ht="27.75" customHeight="1" x14ac:dyDescent="0.25">
      <c r="A13" s="6">
        <v>9</v>
      </c>
      <c r="B13" s="25" t="s">
        <v>58</v>
      </c>
      <c r="C13" s="11">
        <v>2</v>
      </c>
      <c r="D13" s="11">
        <v>2</v>
      </c>
      <c r="E13" s="11">
        <v>0</v>
      </c>
      <c r="F13" s="11">
        <v>0</v>
      </c>
      <c r="G13" s="11">
        <v>0</v>
      </c>
      <c r="H13" s="11">
        <v>0</v>
      </c>
      <c r="I13" s="6"/>
      <c r="J13" s="6"/>
    </row>
    <row r="14" spans="1:10" ht="19.5" customHeight="1" x14ac:dyDescent="0.25">
      <c r="A14" s="6">
        <v>10</v>
      </c>
      <c r="B14" s="9" t="s">
        <v>59</v>
      </c>
      <c r="C14" s="6">
        <v>1</v>
      </c>
      <c r="D14" s="6">
        <v>1</v>
      </c>
      <c r="E14" s="6">
        <v>0</v>
      </c>
      <c r="F14" s="6">
        <v>0</v>
      </c>
      <c r="G14" s="6">
        <v>0</v>
      </c>
      <c r="H14" s="6">
        <v>0</v>
      </c>
      <c r="I14" s="6"/>
      <c r="J14" s="6"/>
    </row>
    <row r="15" spans="1:10" ht="19.5" customHeight="1" x14ac:dyDescent="0.25">
      <c r="A15" s="6">
        <v>11</v>
      </c>
      <c r="B15" s="9" t="s">
        <v>60</v>
      </c>
      <c r="C15" s="6">
        <v>1</v>
      </c>
      <c r="D15" s="6">
        <v>1</v>
      </c>
      <c r="E15" s="6">
        <v>0</v>
      </c>
      <c r="F15" s="6">
        <v>0</v>
      </c>
      <c r="G15" s="6">
        <v>0</v>
      </c>
      <c r="H15" s="6">
        <v>0</v>
      </c>
      <c r="I15" s="6"/>
      <c r="J15" s="6"/>
    </row>
    <row r="16" spans="1:10" ht="19.5" customHeight="1" x14ac:dyDescent="0.25">
      <c r="A16" s="6">
        <v>12</v>
      </c>
      <c r="B16" s="25" t="s">
        <v>62</v>
      </c>
      <c r="C16" s="8">
        <v>6</v>
      </c>
      <c r="D16" s="11">
        <v>7</v>
      </c>
      <c r="E16" s="11">
        <v>1</v>
      </c>
      <c r="F16" s="11">
        <v>0</v>
      </c>
      <c r="G16" s="11">
        <v>1</v>
      </c>
      <c r="H16" s="11">
        <v>0</v>
      </c>
      <c r="I16" s="6"/>
      <c r="J16" s="6"/>
    </row>
    <row r="17" spans="1:10" ht="19.5" customHeight="1" x14ac:dyDescent="0.25">
      <c r="A17" s="6">
        <v>13</v>
      </c>
      <c r="B17" s="25" t="s">
        <v>63</v>
      </c>
      <c r="C17" s="8">
        <v>4</v>
      </c>
      <c r="D17" s="11">
        <v>4</v>
      </c>
      <c r="E17" s="11">
        <v>0</v>
      </c>
      <c r="F17" s="11">
        <v>0</v>
      </c>
      <c r="G17" s="11">
        <v>0</v>
      </c>
      <c r="H17" s="11">
        <v>0</v>
      </c>
      <c r="I17" s="6"/>
      <c r="J17" s="6"/>
    </row>
    <row r="18" spans="1:10" ht="27" customHeight="1" x14ac:dyDescent="0.25">
      <c r="A18" s="6">
        <v>14</v>
      </c>
      <c r="B18" s="9" t="s">
        <v>64</v>
      </c>
      <c r="C18" s="7">
        <v>2</v>
      </c>
      <c r="D18" s="6">
        <v>2</v>
      </c>
      <c r="E18" s="6">
        <v>0</v>
      </c>
      <c r="F18" s="6">
        <v>0</v>
      </c>
      <c r="G18" s="6">
        <v>0</v>
      </c>
      <c r="H18" s="6">
        <v>0</v>
      </c>
      <c r="I18" s="6"/>
      <c r="J18" s="6"/>
    </row>
    <row r="19" spans="1:10" ht="19.5" customHeight="1" x14ac:dyDescent="0.25">
      <c r="A19" s="6">
        <v>15</v>
      </c>
      <c r="B19" s="9" t="s">
        <v>65</v>
      </c>
      <c r="C19" s="7">
        <v>1</v>
      </c>
      <c r="D19" s="6">
        <v>1</v>
      </c>
      <c r="E19" s="6">
        <v>0</v>
      </c>
      <c r="F19" s="6">
        <v>0</v>
      </c>
      <c r="G19" s="6">
        <v>0</v>
      </c>
      <c r="H19" s="6">
        <v>0</v>
      </c>
      <c r="I19" s="6"/>
      <c r="J19" s="6"/>
    </row>
    <row r="20" spans="1:10" ht="33" customHeight="1" x14ac:dyDescent="0.25">
      <c r="A20" s="6">
        <v>16</v>
      </c>
      <c r="B20" s="9" t="s">
        <v>66</v>
      </c>
      <c r="C20" s="7">
        <v>1</v>
      </c>
      <c r="D20" s="6">
        <v>1</v>
      </c>
      <c r="E20" s="6">
        <v>0</v>
      </c>
      <c r="F20" s="6">
        <v>0</v>
      </c>
      <c r="G20" s="6">
        <v>0</v>
      </c>
      <c r="H20" s="6">
        <v>0</v>
      </c>
      <c r="I20" s="6"/>
      <c r="J20" s="6"/>
    </row>
    <row r="21" spans="1:10" ht="33" customHeight="1" x14ac:dyDescent="0.25">
      <c r="A21" s="6">
        <v>17</v>
      </c>
      <c r="B21" s="25" t="s">
        <v>67</v>
      </c>
      <c r="C21" s="8">
        <v>4</v>
      </c>
      <c r="D21" s="11">
        <v>4</v>
      </c>
      <c r="E21" s="11">
        <v>0</v>
      </c>
      <c r="F21" s="11">
        <v>0</v>
      </c>
      <c r="G21" s="11">
        <v>0</v>
      </c>
      <c r="H21" s="11">
        <f>C21-D21</f>
        <v>0</v>
      </c>
      <c r="I21" s="6"/>
      <c r="J21" s="6"/>
    </row>
    <row r="22" spans="1:10" ht="19.5" customHeight="1" x14ac:dyDescent="0.25">
      <c r="A22" s="6">
        <v>18</v>
      </c>
      <c r="B22" s="9" t="s">
        <v>68</v>
      </c>
      <c r="C22" s="7">
        <v>6</v>
      </c>
      <c r="D22" s="6">
        <v>5</v>
      </c>
      <c r="E22" s="6">
        <v>1</v>
      </c>
      <c r="F22" s="6">
        <v>0</v>
      </c>
      <c r="G22" s="6">
        <v>0</v>
      </c>
      <c r="H22" s="11">
        <f t="shared" ref="H22:H27" si="0">C22-D22</f>
        <v>1</v>
      </c>
      <c r="I22" s="6">
        <v>1</v>
      </c>
      <c r="J22" s="6"/>
    </row>
    <row r="23" spans="1:10" ht="19.5" customHeight="1" x14ac:dyDescent="0.25">
      <c r="A23" s="6">
        <v>19</v>
      </c>
      <c r="B23" s="9" t="s">
        <v>69</v>
      </c>
      <c r="C23" s="7">
        <v>4</v>
      </c>
      <c r="D23" s="6">
        <v>5</v>
      </c>
      <c r="E23" s="6">
        <v>0</v>
      </c>
      <c r="F23" s="6">
        <v>0</v>
      </c>
      <c r="G23" s="6">
        <v>1</v>
      </c>
      <c r="H23" s="11">
        <v>0</v>
      </c>
      <c r="I23" s="6">
        <v>1</v>
      </c>
      <c r="J23" s="6"/>
    </row>
    <row r="24" spans="1:10" ht="32.25" customHeight="1" x14ac:dyDescent="0.25">
      <c r="A24" s="6">
        <v>20</v>
      </c>
      <c r="B24" s="9" t="s">
        <v>70</v>
      </c>
      <c r="C24" s="7">
        <v>2</v>
      </c>
      <c r="D24" s="6">
        <v>1</v>
      </c>
      <c r="E24" s="6">
        <v>0</v>
      </c>
      <c r="F24" s="6">
        <v>0</v>
      </c>
      <c r="G24" s="6">
        <v>0</v>
      </c>
      <c r="H24" s="11">
        <f t="shared" si="0"/>
        <v>1</v>
      </c>
      <c r="I24" s="6"/>
      <c r="J24" s="6"/>
    </row>
    <row r="25" spans="1:10" ht="19.5" customHeight="1" x14ac:dyDescent="0.25">
      <c r="A25" s="6">
        <v>21</v>
      </c>
      <c r="B25" s="9" t="s">
        <v>71</v>
      </c>
      <c r="C25" s="7">
        <v>19</v>
      </c>
      <c r="D25" s="6">
        <v>16</v>
      </c>
      <c r="E25" s="6">
        <v>2</v>
      </c>
      <c r="F25" s="6">
        <v>0</v>
      </c>
      <c r="G25" s="6">
        <v>0</v>
      </c>
      <c r="H25" s="11">
        <f t="shared" si="0"/>
        <v>3</v>
      </c>
      <c r="I25" s="6"/>
      <c r="J25" s="6"/>
    </row>
    <row r="26" spans="1:10" ht="19.5" customHeight="1" x14ac:dyDescent="0.25">
      <c r="A26" s="6">
        <v>22</v>
      </c>
      <c r="B26" s="9" t="s">
        <v>87</v>
      </c>
      <c r="C26" s="7">
        <v>25</v>
      </c>
      <c r="D26" s="6">
        <v>21</v>
      </c>
      <c r="E26" s="6">
        <v>3</v>
      </c>
      <c r="F26" s="6">
        <v>0</v>
      </c>
      <c r="G26" s="6">
        <v>0</v>
      </c>
      <c r="H26" s="11">
        <f t="shared" si="0"/>
        <v>4</v>
      </c>
      <c r="I26" s="6"/>
      <c r="J26" s="6"/>
    </row>
    <row r="27" spans="1:10" ht="19.5" customHeight="1" x14ac:dyDescent="0.25">
      <c r="A27" s="6">
        <v>23</v>
      </c>
      <c r="B27" s="9" t="s">
        <v>76</v>
      </c>
      <c r="C27" s="7">
        <v>0</v>
      </c>
      <c r="D27" s="6">
        <v>0</v>
      </c>
      <c r="E27" s="6">
        <v>0</v>
      </c>
      <c r="F27" s="6">
        <v>0</v>
      </c>
      <c r="G27" s="6">
        <v>0</v>
      </c>
      <c r="H27" s="11">
        <f t="shared" si="0"/>
        <v>0</v>
      </c>
      <c r="I27" s="6">
        <v>1</v>
      </c>
      <c r="J27" s="6"/>
    </row>
    <row r="28" spans="1:10" ht="28.5" customHeight="1" x14ac:dyDescent="0.25">
      <c r="A28" s="6">
        <v>24</v>
      </c>
      <c r="B28" s="26" t="s">
        <v>77</v>
      </c>
      <c r="C28" s="7" t="s">
        <v>79</v>
      </c>
      <c r="D28" s="6">
        <v>0</v>
      </c>
      <c r="E28" s="10">
        <v>0</v>
      </c>
      <c r="F28" s="6">
        <v>0</v>
      </c>
      <c r="G28" s="10">
        <v>0</v>
      </c>
      <c r="H28" s="10">
        <v>0</v>
      </c>
      <c r="I28" s="6"/>
      <c r="J28" s="6">
        <v>1</v>
      </c>
    </row>
    <row r="29" spans="1:10" ht="19.5" customHeight="1" x14ac:dyDescent="0.25">
      <c r="A29" s="6">
        <v>25</v>
      </c>
      <c r="B29" s="9" t="s">
        <v>80</v>
      </c>
      <c r="C29" s="7" t="s">
        <v>81</v>
      </c>
      <c r="D29" s="6">
        <v>0</v>
      </c>
      <c r="E29" s="10">
        <v>0</v>
      </c>
      <c r="F29" s="6">
        <v>0</v>
      </c>
      <c r="G29" s="10">
        <v>0</v>
      </c>
      <c r="H29" s="10">
        <v>0</v>
      </c>
      <c r="I29" s="6"/>
      <c r="J29" s="6">
        <v>1</v>
      </c>
    </row>
    <row r="30" spans="1:10" s="20" customFormat="1" ht="19.5" customHeight="1" x14ac:dyDescent="0.25">
      <c r="A30" s="64" t="s">
        <v>82</v>
      </c>
      <c r="B30" s="65"/>
      <c r="C30" s="19">
        <f>SUM(C5:C29)</f>
        <v>124</v>
      </c>
      <c r="D30" s="19">
        <f t="shared" ref="D30:J30" si="1">SUM(D5:D29)</f>
        <v>125</v>
      </c>
      <c r="E30" s="19">
        <f t="shared" si="1"/>
        <v>8</v>
      </c>
      <c r="F30" s="19">
        <f t="shared" si="1"/>
        <v>0</v>
      </c>
      <c r="G30" s="19">
        <f t="shared" si="1"/>
        <v>12</v>
      </c>
      <c r="H30" s="19">
        <f t="shared" si="1"/>
        <v>11</v>
      </c>
      <c r="I30" s="19">
        <f t="shared" si="1"/>
        <v>7</v>
      </c>
      <c r="J30" s="19">
        <f t="shared" si="1"/>
        <v>2</v>
      </c>
    </row>
    <row r="31" spans="1:10" ht="24" customHeight="1" x14ac:dyDescent="0.25">
      <c r="A31" s="2" t="s">
        <v>123</v>
      </c>
      <c r="B31" s="2"/>
      <c r="D31" s="2"/>
      <c r="E31" s="2"/>
      <c r="F31" s="27"/>
      <c r="G31" s="12"/>
      <c r="H31" s="12"/>
    </row>
    <row r="32" spans="1:10" x14ac:dyDescent="0.25">
      <c r="A32" s="2" t="s">
        <v>124</v>
      </c>
      <c r="B32" s="2"/>
      <c r="D32" s="2"/>
      <c r="E32" s="2"/>
      <c r="F32" s="27"/>
    </row>
    <row r="33" spans="1:6" ht="30" customHeight="1" x14ac:dyDescent="0.25">
      <c r="B33" s="2"/>
      <c r="C33" s="15"/>
      <c r="D33" s="15"/>
      <c r="F33" s="27"/>
    </row>
    <row r="34" spans="1:6" ht="17.25" customHeight="1" x14ac:dyDescent="0.25">
      <c r="A34" s="61" t="s">
        <v>125</v>
      </c>
      <c r="B34" s="61"/>
      <c r="C34" s="15"/>
      <c r="D34" s="15"/>
      <c r="F34" s="28" t="s">
        <v>126</v>
      </c>
    </row>
    <row r="35" spans="1:6" ht="15" x14ac:dyDescent="0.25">
      <c r="A35" s="2"/>
      <c r="B35" s="21"/>
    </row>
    <row r="36" spans="1:6" ht="15" x14ac:dyDescent="0.25">
      <c r="A36" s="2"/>
      <c r="B36" s="21"/>
    </row>
    <row r="37" spans="1:6" ht="15" x14ac:dyDescent="0.25">
      <c r="A37" s="2"/>
      <c r="B37" s="21"/>
    </row>
    <row r="38" spans="1:6" ht="15" x14ac:dyDescent="0.25">
      <c r="A38" s="14"/>
      <c r="B38" s="22"/>
    </row>
    <row r="39" spans="1:6" ht="15" x14ac:dyDescent="0.25">
      <c r="A39" s="13"/>
      <c r="B39" s="23"/>
    </row>
  </sheetData>
  <mergeCells count="11">
    <mergeCell ref="A1:J1"/>
    <mergeCell ref="D3:F3"/>
    <mergeCell ref="G3:G4"/>
    <mergeCell ref="A30:B30"/>
    <mergeCell ref="A34:B34"/>
    <mergeCell ref="J3:J4"/>
    <mergeCell ref="H3:H4"/>
    <mergeCell ref="I3:I4"/>
    <mergeCell ref="A3:A4"/>
    <mergeCell ref="B3:B4"/>
    <mergeCell ref="C3:C4"/>
  </mergeCells>
  <pageMargins left="0.7" right="0.25" top="0.5" bottom="0.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Sheet2</vt:lpstr>
      <vt:lpstr>Sheet1</vt:lpstr>
      <vt:lpstr>Sheet3</vt:lpstr>
      <vt:lpstr>Sheet2!Print_Titles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DELL</cp:lastModifiedBy>
  <cp:lastPrinted>2026-07-09T06:06:05Z</cp:lastPrinted>
  <dcterms:created xsi:type="dcterms:W3CDTF">2025-12-11T07:06:25Z</dcterms:created>
  <dcterms:modified xsi:type="dcterms:W3CDTF">2026-07-10T07:45:46Z</dcterms:modified>
</cp:coreProperties>
</file>